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8" windowWidth="15120" windowHeight="7956"/>
  </bookViews>
  <sheets>
    <sheet name="Отчет" sheetId="3" r:id="rId1"/>
  </sheets>
  <definedNames>
    <definedName name="FinancingLevel">Отчет!$B$7</definedName>
    <definedName name="ImportRow">Отчет!#REF!</definedName>
    <definedName name="ImportRowTotal">Отчет!#REF!</definedName>
    <definedName name="OnDate">Отчет!$A$3</definedName>
    <definedName name="Organization">Отчет!$B$5</definedName>
    <definedName name="Period">Отчет!$B$6</definedName>
    <definedName name="Positions">Отчет!$F$10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52511" fullCalcOnLoad="1"/>
</workbook>
</file>

<file path=xl/sharedStrings.xml><?xml version="1.0" encoding="utf-8"?>
<sst xmlns="http://schemas.openxmlformats.org/spreadsheetml/2006/main" count="160" uniqueCount="160">
  <si>
    <t xml:space="preserve"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</si>
  <si>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денежных средств по Фонду развития бюджетной организации</t>
  </si>
  <si>
    <t>на 01.10.2023</t>
  </si>
  <si>
    <t>Организация:</t>
  </si>
  <si>
    <t>Ўз. Рес. Бош прокуратураси хузуридаги СВОЖЖДЛҚК Департаменти</t>
  </si>
  <si>
    <t>Периодичность:</t>
  </si>
  <si>
    <t>1 октября</t>
  </si>
  <si>
    <t>Уровень бюджета:</t>
  </si>
  <si>
    <t/>
  </si>
  <si>
    <t>Единица измерения:</t>
  </si>
  <si>
    <t>тыс. сум</t>
  </si>
  <si>
    <t xml:space="preserve">Л/С: 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</si>
  <si>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</si>
  <si>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</si>
  <si>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</si>
  <si>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</si>
  <si>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</si>
  <si>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</si>
  <si>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</si>
  <si>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</si>
  <si>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</si>
  <si>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</si>
  <si>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</si>
  <si>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</si>
  <si>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</si>
  <si>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</si>
  <si>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</si>
  <si>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</si>
  <si>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</si>
  <si>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</si>
  <si>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</si>
  <si>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</si>
  <si>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</si>
  <si>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</si>
  <si>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</si>
  <si>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</si>
  <si>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</si>
  <si>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</si>
  <si>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</si>
  <si>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</si>
  <si>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</si>
  <si>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</si>
  <si>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</si>
  <si>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</si>
  <si>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</si>
  <si>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</si>
  <si>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</si>
  <si>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</si>
  <si>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</si>
  <si>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</si>
  <si>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</si>
  <si>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</si>
  <si>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</si>
  <si>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</si>
  <si>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</si>
  <si>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</si>
  <si>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</si>
  <si>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</si>
  <si>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</si>
  <si>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IV-группа "Другие расходы"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</si>
  <si>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</si>
  <si>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</si>
  <si>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</si>
  <si>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</si>
  <si>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</si>
  <si>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</si>
  <si>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</si>
  <si>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</si>
  <si>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Электроэнергия</t>
  </si>
  <si>
    <t>Природный газ</t>
  </si>
  <si>
    <t>22</t>
  </si>
  <si>
    <t>Горячая вода и тепловая энергия</t>
  </si>
  <si>
    <t>23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</si>
  <si>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</si>
  <si>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</si>
  <si>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</si>
  <si>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</si>
  <si>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</si>
  <si>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</si>
  <si>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Здания</t>
  </si>
  <si>
    <t>32</t>
  </si>
  <si>
    <t>Нежилые здания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</si>
  <si>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</si>
  <si>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</si>
  <si>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</si>
  <si>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</si>
  <si>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</si>
  <si>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Мебель и офисное оборудование</t>
  </si>
  <si>
    <t>910</t>
  </si>
  <si>
    <t>Компьютерное оборудование, вычислительная и аудио-видео техника</t>
  </si>
  <si>
    <t>920</t>
  </si>
  <si>
    <t>Приборы учета электроэнергии и коммунальных услуг</t>
  </si>
  <si>
    <t>930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</si>
  <si>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</si>
  <si>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</si>
  <si>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</si>
  <si>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</si>
  <si>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</si>
  <si>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</si>
  <si>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</si>
  <si>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</si>
  <si>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</si>
  <si>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</si>
  <si>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</si>
  <si>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</si>
  <si>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Одежды, обуви и постельных принадлежностей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</si>
  <si>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</si>
  <si>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</si>
  <si>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</si>
  <si>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</si>
  <si>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</si>
  <si>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</si>
  <si>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</si>
  <si>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</si>
  <si>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</si>
  <si>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</si>
  <si>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</si>
  <si>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</si>
  <si>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</si>
  <si>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</si>
  <si>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</si>
  <si>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</si>
  <si>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</si>
  <si>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</si>
  <si>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</si>
  <si>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</si>
  <si>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</si>
  <si>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</si>
  <si>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</si>
  <si>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</si>
  <si>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</si>
  <si>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>Культивируемые активы</t>
  </si>
  <si>
    <t>Библиотечный фонд</t>
  </si>
  <si>
    <t>СУБСИДИИ</t>
  </si>
  <si>
    <t>45</t>
  </si>
  <si>
    <t>Частным предприятиям</t>
  </si>
  <si>
    <t xml:space="preserve">Нефинансовым частным предприятиям 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</si>
  <si>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</si>
  <si>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</si>
  <si>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</si>
  <si>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</si>
  <si>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</si>
  <si>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</si>
  <si>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</si>
  <si>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РАСХОДЫ ПО ФИНАНСОВЫМ АКТИВАМ И ОБЯЗАТЕЛЬСТВАМ</t>
  </si>
  <si>
    <t>49</t>
  </si>
  <si>
    <t>Финансовый актив</t>
  </si>
  <si>
    <t xml:space="preserve">Внутренние </t>
  </si>
  <si>
    <t>Депозиты</t>
  </si>
  <si>
    <t>Приобретение прочей полиграфической</t>
  </si>
  <si>
    <t>130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</si>
  <si>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</si>
  <si>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</si>
  <si>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</si>
  <si>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Спорт инвентарлари ва жихозлари</t>
  </si>
  <si>
    <t>960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</si>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</sst>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44">
    <xf numFmtId="0" applyNumberFormat="1" fontId="0" applyFont="1" fillId="0" applyFill="1" borderId="0" applyBorder="1" xfId="0" applyProtection="1"/>
    <xf numFmtId="165" applyNumberFormat="1" fontId="24" applyFont="1" fillId="33" applyFill="1" borderId="13" applyBorder="1" xfId="42" applyProtection="1" applyAlignment="1">
      <alignment horizontal="center" vertical="center"/>
    </xf>
    <xf numFmtId="165" applyNumberFormat="1" fontId="25" applyFont="1" fillId="33" applyFill="1" borderId="13" applyBorder="1" xfId="42" applyProtection="1" applyAlignment="1">
      <alignment horizontal="center" vertical="center"/>
    </xf>
    <xf numFmtId="0" applyNumberFormat="1" fontId="20" applyFont="1" fillId="0" applyFill="1" borderId="10" applyBorder="1" xfId="0" applyProtection="1" applyAlignment="1">
      <alignment horizontal="center" vertical="center" wrapText="1"/>
    </xf>
    <xf numFmtId="0" applyNumberFormat="1" fontId="20" applyFont="1" fillId="0" applyFill="1" borderId="13" applyBorder="1" xfId="0" applyProtection="1" applyAlignment="1">
      <alignment horizontal="center" vertical="center" wrapText="1" textRotation="90"/>
    </xf>
    <xf numFmtId="0" applyNumberFormat="1" fontId="20" applyFont="1" fillId="0" applyFill="1" borderId="13" applyBorder="1" xfId="0" applyProtection="1" applyAlignment="1">
      <alignment horizontal="center" vertical="center" wrapText="1"/>
    </xf>
    <xf numFmtId="0" applyNumberFormat="1" fontId="22" applyFont="1" fillId="33" applyFill="1" borderId="13" applyBorder="1" xfId="36" applyProtection="1" applyAlignment="1">
      <alignment horizontal="left" vertical="center" wrapText="1"/>
    </xf>
    <xf numFmtId="49" applyNumberFormat="1" fontId="19" applyFont="1" fillId="0" applyFill="1" borderId="13" applyBorder="1" xfId="0" applyProtection="1" applyAlignment="1">
      <alignment horizontal="center" vertical="center"/>
    </xf>
    <xf numFmtId="0" applyNumberFormat="1" fontId="21" applyFont="1" fillId="0" applyFill="1" borderId="13" applyBorder="1" xfId="36" applyProtection="1" applyAlignment="1">
      <alignment horizontal="left" vertical="center" wrapText="1"/>
    </xf>
    <xf numFmtId="49" applyNumberFormat="1" fontId="23" applyFont="1" fillId="0" applyFill="1" borderId="13" applyBorder="1" xfId="0" applyProtection="1" applyAlignment="1">
      <alignment horizontal="center" vertical="center"/>
    </xf>
    <xf numFmtId="0" applyNumberFormat="1" fontId="23" applyFont="1" fillId="0" applyFill="1" borderId="0" applyBorder="1" xfId="0" applyProtection="1" applyAlignment="1">
      <alignment horizontal="left" vertical="center"/>
    </xf>
    <xf numFmtId="0" applyNumberFormat="1" fontId="23" applyFont="1" fillId="0" applyFill="1" borderId="15" applyBorder="1" xfId="0" applyProtection="1" applyAlignment="1">
      <alignment horizontal="left" vertical="center"/>
    </xf>
    <xf numFmtId="0" applyNumberFormat="1" fontId="23" applyFont="1" fillId="0" applyFill="1" borderId="0" applyBorder="1" xfId="0" applyProtection="1"/>
    <xf numFmtId="164" applyNumberFormat="1" fontId="23" applyFont="1" fillId="0" applyFill="1" borderId="0" applyBorder="1" xfId="0" applyProtection="1"/>
    <xf numFmtId="0" applyNumberFormat="1" fontId="19" applyFont="1" fillId="0" applyFill="1" borderId="13" applyBorder="1" xfId="0" applyProtection="1" applyAlignment="1">
      <alignment horizontal="center" vertical="center"/>
    </xf>
    <xf numFmtId="16" applyNumberFormat="1" fontId="19" applyFont="1" fillId="0" applyFill="1" borderId="10" applyBorder="1" xfId="0" applyProtection="1">
      <alignment wrapText="1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0" applyNumberFormat="1" fontId="26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/>
    </xf>
    <xf numFmtId="0" applyNumberFormat="1" fontId="19" applyFont="1" fillId="0" applyFill="1" borderId="10" applyBorder="1" xfId="0" applyProtection="1" applyAlignment="1">
      <alignment horizontal="center" vertical="center"/>
    </xf>
    <xf numFmtId="0" applyNumberFormat="1" fontId="19" applyFont="1" fillId="0" applyFill="1" borderId="11" applyBorder="1" xfId="0" applyProtection="1" applyAlignment="1">
      <alignment horizontal="center" vertical="center"/>
    </xf>
    <xf numFmtId="0" applyNumberFormat="1" fontId="19" applyFont="1" fillId="0" applyFill="1" borderId="12" applyBorder="1" xfId="0" applyProtection="1" applyAlignment="1">
      <alignment horizontal="center" vertical="center"/>
    </xf>
    <xf numFmtId="0" applyNumberFormat="1" fontId="19" applyFont="1" fillId="0" applyFill="1" borderId="10" applyBorder="1" xfId="0" applyProtection="1" applyAlignment="1">
      <alignment horizontal="left" wrapText="1"/>
    </xf>
    <xf numFmtId="0" applyNumberFormat="1" fontId="19" applyFont="1" fillId="0" applyFill="1" borderId="11" applyBorder="1" xfId="0" applyProtection="1" applyAlignment="1">
      <alignment horizontal="left" wrapText="1"/>
    </xf>
    <xf numFmtId="0" applyNumberFormat="1" fontId="19" applyFont="1" fillId="0" applyFill="1" borderId="12" applyBorder="1" xfId="0" applyProtection="1" applyAlignment="1">
      <alignment horizontal="left" wrapText="1"/>
    </xf>
    <xf numFmtId="0" applyNumberFormat="1" fontId="19" applyFont="1" fillId="0" applyFill="1" borderId="10" applyBorder="1" xfId="0" applyProtection="1">
      <alignment wrapText="1"/>
    </xf>
    <xf numFmtId="0" applyNumberFormat="1" fontId="23" applyFont="1" fillId="0" applyFill="1" borderId="10" applyBorder="1" xfId="0" applyProtection="1">
      <alignment wrapText="1"/>
    </xf>
    <xf numFmtId="0" applyNumberFormat="1" fontId="23" applyFont="1" fillId="0" applyFill="1" borderId="11" applyBorder="1" xfId="0" applyProtection="1">
      <alignment wrapText="1"/>
    </xf>
    <xf numFmtId="0" applyNumberFormat="1" fontId="23" applyFont="1" fillId="0" applyFill="1" borderId="12" applyBorder="1" xfId="0" applyProtection="1">
      <alignment wrapText="1"/>
    </xf>
    <xf numFmtId="0" applyNumberFormat="1" fontId="19" applyFont="1" fillId="0" applyFill="1" borderId="14" applyBorder="1" xfId="0" applyProtection="1" applyAlignment="1">
      <alignment horizontal="center" vertical="center"/>
    </xf>
    <xf numFmtId="0" applyNumberFormat="1" fontId="23" applyFont="1" fillId="0" applyFill="1" borderId="0" applyBorder="1" xfId="0" applyProtection="1" applyAlignment="1">
      <alignment horizontal="left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19" applyFont="1" fillId="0" applyFill="1" borderId="10" applyBorder="1" xfId="0" applyProtection="1">
      <alignment wrapText="1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0" applyNumberFormat="1" fontId="23" applyFont="1" fillId="0" applyFill="1" borderId="0" applyBorder="1" xfId="0" applyProtection="1" applyAlignment="1">
      <alignment horizontal="center" vertical="center"/>
    </xf>
    <xf numFmtId="49" applyNumberFormat="1" fontId="23" applyFont="1" fillId="0" applyFill="1" borderId="15" applyBorder="1" xfId="0" applyProtection="1" applyAlignment="1">
      <alignment horizontal="center" vertical="center"/>
    </xf>
    <xf numFmtId="0" applyNumberFormat="1" fontId="28" applyFont="1" fillId="0" applyFill="1" borderId="0" applyBorder="1" xfId="0" applyProtection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90.jpg"/></Relationship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sheetPr>
    <pageSetUpPr fitToPage="1"/>
  </sheetPr>
  <dimension ref="A1:F111"/>
  <sheetViews>
    <sheetView tabSelected="1" workbookViewId="0">
      <selection activeCell="A2" sqref="A2:F2"/>
    </sheetView>
  </sheetViews>
  <sheetFormatPr defaultColWidth="9.109375" defaultRowHeight="13.8" x14ac:dyDescent="0.25"/>
  <cols>
    <col min="1" max="1" width="42.44140625" customWidth="1" style="12"/>
    <col min="2" max="2" width="4.6640625" customWidth="1" style="12"/>
    <col min="3" max="3" width="5.6640625" customWidth="1" style="12"/>
    <col min="4" max="4" width="6.109375" customWidth="1" style="12"/>
    <col min="5" max="6" width="21.33203125" customWidth="1" style="12"/>
    <col min="7" max="16384" width="9.109375" customWidth="1" style="12"/>
  </cols>
  <sheetData>
    <row r="1" ht="54.75" customHeight="1">
      <c r="C1" s="18" t="s">
        <v>0</v>
      </c>
      <c r="D1" s="18"/>
      <c r="E1" s="18"/>
      <c r="F1" s="18"/>
    </row>
    <row r="2" ht="36.75" customHeight="1">
      <c r="A2" s="19" t="s">
        <v>1</v>
      </c>
      <c r="B2" s="19"/>
      <c r="C2" s="19"/>
      <c r="D2" s="19"/>
      <c r="E2" s="19"/>
      <c r="F2" s="19"/>
    </row>
    <row r="3">
      <c r="A3" s="20" t="s">
        <v>2</v>
      </c>
      <c r="B3" s="20"/>
      <c r="C3" s="20"/>
      <c r="D3" s="20"/>
      <c r="E3" s="20"/>
      <c r="F3" s="20"/>
    </row>
    <row r="5">
      <c r="A5" s="10" t="s">
        <v>3</v>
      </c>
      <c r="B5" s="39" t="s">
        <v>4</v>
      </c>
      <c r="C5" s="39"/>
      <c r="D5" s="39"/>
      <c r="E5" s="39"/>
      <c r="F5" s="39"/>
    </row>
    <row r="6">
      <c r="A6" s="10" t="s">
        <v>5</v>
      </c>
      <c r="B6" s="37" t="s">
        <v>6</v>
      </c>
      <c r="C6" s="37"/>
      <c r="D6" s="37"/>
      <c r="E6" s="37"/>
      <c r="F6" s="37"/>
    </row>
    <row r="7">
      <c r="A7" s="10" t="s">
        <v>7</v>
      </c>
      <c r="B7" s="37" t="s">
        <v>8</v>
      </c>
      <c r="C7" s="37"/>
      <c r="D7" s="37"/>
      <c r="E7" s="37"/>
      <c r="F7" s="37"/>
    </row>
    <row r="8">
      <c r="A8" s="10" t="s">
        <v>9</v>
      </c>
      <c r="B8" s="37" t="s">
        <v>10</v>
      </c>
      <c r="C8" s="37"/>
      <c r="D8" s="37"/>
      <c r="E8" s="37"/>
      <c r="F8" s="37"/>
    </row>
    <row r="9">
      <c r="A9" s="11" t="s">
        <v>11</v>
      </c>
      <c r="B9" s="38" t="s">
        <v>8</v>
      </c>
      <c r="C9" s="38"/>
      <c r="D9" s="38"/>
      <c r="E9" s="38"/>
      <c r="F9" s="38"/>
    </row>
    <row r="10" ht="15.75" customHeight="1">
      <c r="A10" s="21" t="s">
        <v>12</v>
      </c>
      <c r="B10" s="22"/>
      <c r="C10" s="22"/>
      <c r="D10" s="22"/>
      <c r="E10" s="23"/>
      <c r="F10" s="14" t="s">
        <v>13</v>
      </c>
    </row>
    <row r="11" ht="15.75" customHeight="1">
      <c r="A11" s="24" t="s">
        <v>14</v>
      </c>
      <c r="B11" s="25"/>
      <c r="C11" s="25"/>
      <c r="D11" s="25"/>
      <c r="E11" s="26"/>
      <c r="F11" s="1">
        <v>12113773.3</v>
      </c>
    </row>
    <row r="12" ht="15.75" customHeight="1">
      <c r="A12" s="27" t="s">
        <v>15</v>
      </c>
      <c r="B12" s="16"/>
      <c r="C12" s="16"/>
      <c r="D12" s="16"/>
      <c r="E12" s="17"/>
      <c r="F12" s="1">
        <f>F13+F20</f>
        <v>8480999.6</v>
      </c>
    </row>
    <row r="13" ht="15.75" customHeight="1">
      <c r="A13" s="15" t="s">
        <v>16</v>
      </c>
      <c r="B13" s="16"/>
      <c r="C13" s="16"/>
      <c r="D13" s="16"/>
      <c r="E13" s="17"/>
      <c r="F13" s="1">
        <f>SUM(F15:F19)</f>
        <v>8480999.6</v>
      </c>
    </row>
    <row r="14" ht="15.75" customHeight="1">
      <c r="A14" s="28" t="s">
        <v>17</v>
      </c>
      <c r="B14" s="29"/>
      <c r="C14" s="29"/>
      <c r="D14" s="29"/>
      <c r="E14" s="30"/>
      <c r="F14" s="1"/>
    </row>
    <row r="15" ht="15.75" customHeight="1">
      <c r="A15" s="28" t="s">
        <v>18</v>
      </c>
      <c r="B15" s="29"/>
      <c r="C15" s="29"/>
      <c r="D15" s="29"/>
      <c r="E15" s="30"/>
      <c r="F15" s="2">
        <v>0</v>
      </c>
    </row>
    <row r="16" ht="33.75" customHeight="1">
      <c r="A16" s="28" t="s">
        <v>19</v>
      </c>
      <c r="B16" s="29"/>
      <c r="C16" s="29"/>
      <c r="D16" s="29"/>
      <c r="E16" s="30"/>
      <c r="F16" s="2">
        <v>0</v>
      </c>
    </row>
    <row r="17" ht="33" customHeight="1">
      <c r="A17" s="28" t="s">
        <v>20</v>
      </c>
      <c r="B17" s="29"/>
      <c r="C17" s="29"/>
      <c r="D17" s="29"/>
      <c r="E17" s="30"/>
      <c r="F17" s="2">
        <v>0</v>
      </c>
    </row>
    <row r="18">
      <c r="A18" s="28" t="s">
        <v>21</v>
      </c>
      <c r="B18" s="29"/>
      <c r="C18" s="29"/>
      <c r="D18" s="29"/>
      <c r="E18" s="30"/>
      <c r="F18" s="2">
        <v>8480999.6</v>
      </c>
    </row>
    <row r="19" ht="31.5" customHeight="1">
      <c r="A19" s="28" t="s">
        <v>22</v>
      </c>
      <c r="B19" s="29"/>
      <c r="C19" s="29"/>
      <c r="D19" s="29"/>
      <c r="E19" s="30"/>
      <c r="F19" s="2">
        <v>0</v>
      </c>
    </row>
    <row r="20">
      <c r="A20" s="15" t="s">
        <v>23</v>
      </c>
      <c r="B20" s="16"/>
      <c r="C20" s="16"/>
      <c r="D20" s="16"/>
      <c r="E20" s="17"/>
      <c r="F20" s="1">
        <v>0</v>
      </c>
    </row>
    <row r="21" ht="15.75" customHeight="1">
      <c r="A21" s="34" t="s">
        <v>24</v>
      </c>
      <c r="B21" s="35"/>
      <c r="C21" s="35"/>
      <c r="D21" s="35"/>
      <c r="E21" s="36"/>
      <c r="F21" s="1">
        <f>F22+F23</f>
        <v>9064459.6</v>
      </c>
    </row>
    <row r="22" ht="15.75" customHeight="1">
      <c r="A22" s="34" t="s">
        <v>25</v>
      </c>
      <c r="B22" s="35"/>
      <c r="C22" s="35"/>
      <c r="D22" s="35"/>
      <c r="E22" s="36"/>
      <c r="F22" s="1">
        <v>8997898</v>
      </c>
    </row>
    <row r="23" ht="15.75" customHeight="1">
      <c r="A23" s="34" t="s">
        <v>26</v>
      </c>
      <c r="B23" s="35"/>
      <c r="C23" s="35"/>
      <c r="D23" s="35"/>
      <c r="E23" s="36"/>
      <c r="F23" s="1">
        <v>66561.6</v>
      </c>
    </row>
    <row r="24" ht="15.75" customHeight="1">
      <c r="A24" s="34" t="s">
        <v>27</v>
      </c>
      <c r="B24" s="35"/>
      <c r="C24" s="35"/>
      <c r="D24" s="35"/>
      <c r="E24" s="36"/>
      <c r="F24" s="1">
        <f>F11+F12-F21</f>
        <v>11530313.299999999</v>
      </c>
    </row>
    <row r="25" ht="15.75" customHeight="1">
      <c r="A25" s="34" t="s">
        <v>28</v>
      </c>
      <c r="B25" s="35"/>
      <c r="C25" s="35"/>
      <c r="D25" s="35"/>
      <c r="E25" s="36"/>
      <c r="F25" s="1">
        <v>5500000</v>
      </c>
    </row>
    <row r="26">
      <c r="A26" s="31" t="s">
        <v>29</v>
      </c>
      <c r="B26" s="31"/>
      <c r="C26" s="31"/>
      <c r="D26" s="31"/>
      <c r="E26" s="31"/>
      <c r="F26" s="31"/>
    </row>
    <row r="27" ht="63" customHeight="1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>
      <c r="A28" s="6" t="s">
        <v>36</v>
      </c>
      <c r="B28" s="7" t="s">
        <v>37</v>
      </c>
      <c r="C28" s="7" t="s">
        <v>37</v>
      </c>
      <c r="D28" s="7" t="s">
        <v>37</v>
      </c>
      <c r="E28" s="1">
        <v>8997898</v>
      </c>
      <c r="F28" s="1">
        <v>7526215.5</v>
      </c>
    </row>
    <row r="29">
      <c r="A29" s="6" t="s">
        <v>38</v>
      </c>
      <c r="B29" s="7" t="s">
        <v>37</v>
      </c>
      <c r="C29" s="7" t="s">
        <v>37</v>
      </c>
      <c r="D29" s="7" t="s">
        <v>37</v>
      </c>
      <c r="E29" s="1">
        <v>1492992.2</v>
      </c>
      <c r="F29" s="1">
        <v>1495576.6</v>
      </c>
    </row>
    <row r="30">
      <c r="A30" s="6" t="s">
        <v>39</v>
      </c>
      <c r="B30" s="7" t="s">
        <v>40</v>
      </c>
      <c r="C30" s="7" t="s">
        <v>41</v>
      </c>
      <c r="D30" s="7" t="s">
        <v>42</v>
      </c>
      <c r="E30" s="1">
        <v>1492838.8</v>
      </c>
      <c r="F30" s="1">
        <v>1495423.3</v>
      </c>
    </row>
    <row r="31">
      <c r="A31" s="6" t="s">
        <v>43</v>
      </c>
      <c r="B31" s="7" t="s">
        <v>40</v>
      </c>
      <c r="C31" s="7" t="s">
        <v>44</v>
      </c>
      <c r="D31" s="7" t="s">
        <v>42</v>
      </c>
      <c r="E31" s="1">
        <v>1492838.8</v>
      </c>
      <c r="F31" s="1">
        <v>1495423.3</v>
      </c>
    </row>
    <row r="32">
      <c r="A32" s="8" t="s">
        <v>45</v>
      </c>
      <c r="B32" s="9" t="s">
        <v>40</v>
      </c>
      <c r="C32" s="9" t="s">
        <v>44</v>
      </c>
      <c r="D32" s="9" t="s">
        <v>46</v>
      </c>
      <c r="E32" s="2">
        <v>1492838.8</v>
      </c>
      <c r="F32" s="2">
        <v>1495423.3</v>
      </c>
    </row>
    <row r="33">
      <c r="A33" s="6" t="s">
        <v>47</v>
      </c>
      <c r="B33" s="7" t="s">
        <v>48</v>
      </c>
      <c r="C33" s="7" t="s">
        <v>44</v>
      </c>
      <c r="D33" s="7" t="s">
        <v>46</v>
      </c>
      <c r="E33" s="1">
        <v>153.4</v>
      </c>
      <c r="F33" s="1">
        <v>153.4</v>
      </c>
    </row>
    <row r="34">
      <c r="A34" s="8" t="s">
        <v>49</v>
      </c>
      <c r="B34" s="9" t="s">
        <v>48</v>
      </c>
      <c r="C34" s="9" t="s">
        <v>44</v>
      </c>
      <c r="D34" s="9" t="s">
        <v>50</v>
      </c>
      <c r="E34" s="2">
        <v>153.4</v>
      </c>
      <c r="F34" s="2">
        <v>153.4</v>
      </c>
    </row>
    <row r="35">
      <c r="A35" s="6" t="s">
        <v>51</v>
      </c>
      <c r="B35" s="7" t="s">
        <v>37</v>
      </c>
      <c r="C35" s="7" t="s">
        <v>37</v>
      </c>
      <c r="D35" s="7" t="s">
        <v>37</v>
      </c>
      <c r="E35" s="1">
        <v>381809.5</v>
      </c>
      <c r="F35" s="1">
        <v>382355.8</v>
      </c>
    </row>
    <row r="36">
      <c r="A36" s="6" t="s">
        <v>52</v>
      </c>
      <c r="B36" s="7" t="s">
        <v>40</v>
      </c>
      <c r="C36" s="7" t="s">
        <v>53</v>
      </c>
      <c r="D36" s="7" t="s">
        <v>42</v>
      </c>
      <c r="E36" s="1">
        <v>381809.5</v>
      </c>
      <c r="F36" s="1">
        <v>382355.8</v>
      </c>
    </row>
    <row r="37">
      <c r="A37" s="6" t="s">
        <v>54</v>
      </c>
      <c r="B37" s="7" t="s">
        <v>40</v>
      </c>
      <c r="C37" s="7" t="s">
        <v>55</v>
      </c>
      <c r="D37" s="7" t="s">
        <v>42</v>
      </c>
      <c r="E37" s="1">
        <v>381809.5</v>
      </c>
      <c r="F37" s="1">
        <v>382355.8</v>
      </c>
    </row>
    <row r="38">
      <c r="A38" s="8" t="s">
        <v>56</v>
      </c>
      <c r="B38" s="9" t="s">
        <v>40</v>
      </c>
      <c r="C38" s="9" t="s">
        <v>55</v>
      </c>
      <c r="D38" s="9" t="s">
        <v>46</v>
      </c>
      <c r="E38" s="2">
        <v>373309.5</v>
      </c>
      <c r="F38" s="2">
        <v>373855.8</v>
      </c>
    </row>
    <row r="39">
      <c r="A39" s="8" t="s">
        <v>57</v>
      </c>
      <c r="B39" s="9" t="s">
        <v>40</v>
      </c>
      <c r="C39" s="9" t="s">
        <v>55</v>
      </c>
      <c r="D39" s="9" t="s">
        <v>58</v>
      </c>
      <c r="E39" s="2">
        <v>8500</v>
      </c>
      <c r="F39" s="2">
        <v>8500</v>
      </c>
    </row>
    <row r="40">
      <c r="A40" s="6" t="s">
        <v>59</v>
      </c>
      <c r="B40" s="7" t="s">
        <v>37</v>
      </c>
      <c r="C40" s="7" t="s">
        <v>37</v>
      </c>
      <c r="D40" s="7" t="s">
        <v>37</v>
      </c>
      <c r="E40" s="1">
        <v>7123096.3</v>
      </c>
      <c r="F40" s="1">
        <v>5648283</v>
      </c>
    </row>
    <row r="41">
      <c r="A41" s="6" t="s">
        <v>60</v>
      </c>
      <c r="B41" s="7" t="s">
        <v>61</v>
      </c>
      <c r="C41" s="7" t="s">
        <v>62</v>
      </c>
      <c r="D41" s="7" t="s">
        <v>42</v>
      </c>
      <c r="E41" s="1">
        <v>3467095.6</v>
      </c>
      <c r="F41" s="1">
        <v>3291420.4</v>
      </c>
    </row>
    <row r="42">
      <c r="A42" s="6" t="s">
        <v>63</v>
      </c>
      <c r="B42" s="7" t="s">
        <v>61</v>
      </c>
      <c r="C42" s="7" t="s">
        <v>41</v>
      </c>
      <c r="D42" s="7" t="s">
        <v>42</v>
      </c>
      <c r="E42" s="1">
        <v>660663</v>
      </c>
      <c r="F42" s="1">
        <v>569622.6</v>
      </c>
    </row>
    <row r="43">
      <c r="A43" s="8" t="s">
        <v>64</v>
      </c>
      <c r="B43" s="9" t="s">
        <v>61</v>
      </c>
      <c r="C43" s="9" t="s">
        <v>44</v>
      </c>
      <c r="D43" s="9" t="s">
        <v>42</v>
      </c>
      <c r="E43" s="2">
        <v>241436.5</v>
      </c>
      <c r="F43" s="2">
        <v>229436.5</v>
      </c>
    </row>
    <row r="44">
      <c r="A44" s="8" t="s">
        <v>65</v>
      </c>
      <c r="B44" s="9" t="s">
        <v>61</v>
      </c>
      <c r="C44" s="9" t="s">
        <v>66</v>
      </c>
      <c r="D44" s="9" t="s">
        <v>42</v>
      </c>
      <c r="E44" s="2">
        <v>419226.5</v>
      </c>
      <c r="F44" s="2">
        <v>340186.1</v>
      </c>
    </row>
    <row r="45">
      <c r="A45" s="6" t="s">
        <v>67</v>
      </c>
      <c r="B45" s="7" t="s">
        <v>61</v>
      </c>
      <c r="C45" s="7" t="s">
        <v>53</v>
      </c>
      <c r="D45" s="7" t="s">
        <v>42</v>
      </c>
      <c r="E45" s="1">
        <v>509057.6</v>
      </c>
      <c r="F45" s="1">
        <v>431165.4</v>
      </c>
    </row>
    <row r="46">
      <c r="A46" s="8" t="s">
        <v>68</v>
      </c>
      <c r="B46" s="9" t="s">
        <v>61</v>
      </c>
      <c r="C46" s="9" t="s">
        <v>55</v>
      </c>
      <c r="D46" s="9" t="s">
        <v>42</v>
      </c>
      <c r="E46" s="2">
        <v>283489</v>
      </c>
      <c r="F46" s="2">
        <v>281527.4</v>
      </c>
    </row>
    <row r="47">
      <c r="A47" s="8" t="s">
        <v>69</v>
      </c>
      <c r="B47" s="9" t="s">
        <v>61</v>
      </c>
      <c r="C47" s="9" t="s">
        <v>70</v>
      </c>
      <c r="D47" s="9" t="s">
        <v>42</v>
      </c>
      <c r="E47" s="2">
        <v>159787.3</v>
      </c>
      <c r="F47" s="2">
        <v>84488</v>
      </c>
    </row>
    <row r="48">
      <c r="A48" s="8" t="s">
        <v>71</v>
      </c>
      <c r="B48" s="9" t="s">
        <v>61</v>
      </c>
      <c r="C48" s="9" t="s">
        <v>72</v>
      </c>
      <c r="D48" s="9" t="s">
        <v>42</v>
      </c>
      <c r="E48" s="2">
        <v>57557.4</v>
      </c>
      <c r="F48" s="2">
        <v>57557.4</v>
      </c>
    </row>
    <row r="49">
      <c r="A49" s="8" t="s">
        <v>73</v>
      </c>
      <c r="B49" s="9" t="s">
        <v>61</v>
      </c>
      <c r="C49" s="9" t="s">
        <v>74</v>
      </c>
      <c r="D49" s="9" t="s">
        <v>42</v>
      </c>
      <c r="E49" s="2">
        <v>0</v>
      </c>
      <c r="F49" s="2">
        <v>0</v>
      </c>
    </row>
    <row r="50">
      <c r="A50" s="8" t="s">
        <v>75</v>
      </c>
      <c r="B50" s="9" t="s">
        <v>61</v>
      </c>
      <c r="C50" s="9" t="s">
        <v>76</v>
      </c>
      <c r="D50" s="9" t="s">
        <v>42</v>
      </c>
      <c r="E50" s="2">
        <v>8223.9</v>
      </c>
      <c r="F50" s="2">
        <v>7592.7</v>
      </c>
    </row>
    <row r="51">
      <c r="A51" s="6" t="s">
        <v>77</v>
      </c>
      <c r="B51" s="7" t="s">
        <v>61</v>
      </c>
      <c r="C51" s="7" t="s">
        <v>78</v>
      </c>
      <c r="D51" s="7" t="s">
        <v>42</v>
      </c>
      <c r="E51" s="1">
        <v>952258.5</v>
      </c>
      <c r="F51" s="1">
        <v>972511.6</v>
      </c>
    </row>
    <row r="52">
      <c r="A52" s="6" t="s">
        <v>79</v>
      </c>
      <c r="B52" s="7" t="s">
        <v>61</v>
      </c>
      <c r="C52" s="7" t="s">
        <v>80</v>
      </c>
      <c r="D52" s="7" t="s">
        <v>42</v>
      </c>
      <c r="E52" s="1">
        <v>133308.8</v>
      </c>
      <c r="F52" s="1">
        <v>140325</v>
      </c>
    </row>
    <row r="53">
      <c r="A53" s="8" t="s">
        <v>81</v>
      </c>
      <c r="B53" s="9" t="s">
        <v>61</v>
      </c>
      <c r="C53" s="9" t="s">
        <v>80</v>
      </c>
      <c r="D53" s="9" t="s">
        <v>58</v>
      </c>
      <c r="E53" s="2">
        <v>133308.8</v>
      </c>
      <c r="F53" s="2">
        <v>140325</v>
      </c>
    </row>
    <row r="54">
      <c r="A54" s="6" t="s">
        <v>82</v>
      </c>
      <c r="B54" s="7" t="s">
        <v>61</v>
      </c>
      <c r="C54" s="7" t="s">
        <v>83</v>
      </c>
      <c r="D54" s="7" t="s">
        <v>42</v>
      </c>
      <c r="E54" s="1">
        <v>813850</v>
      </c>
      <c r="F54" s="1">
        <v>827086.8</v>
      </c>
    </row>
    <row r="55">
      <c r="A55" s="8" t="s">
        <v>84</v>
      </c>
      <c r="B55" s="9" t="s">
        <v>61</v>
      </c>
      <c r="C55" s="9" t="s">
        <v>83</v>
      </c>
      <c r="D55" s="9" t="s">
        <v>46</v>
      </c>
      <c r="E55" s="2">
        <v>505364.5</v>
      </c>
      <c r="F55" s="2">
        <v>516715.4</v>
      </c>
    </row>
    <row r="56">
      <c r="A56" s="6" t="s">
        <v>85</v>
      </c>
      <c r="B56" s="7" t="s">
        <v>61</v>
      </c>
      <c r="C56" s="7" t="s">
        <v>83</v>
      </c>
      <c r="D56" s="7" t="s">
        <v>86</v>
      </c>
      <c r="E56" s="1">
        <v>308485.5</v>
      </c>
      <c r="F56" s="1">
        <v>310371.5</v>
      </c>
    </row>
    <row r="57">
      <c r="A57" s="8" t="s">
        <v>87</v>
      </c>
      <c r="B57" s="9" t="s">
        <v>61</v>
      </c>
      <c r="C57" s="9" t="s">
        <v>83</v>
      </c>
      <c r="D57" s="9" t="s">
        <v>88</v>
      </c>
      <c r="E57" s="2">
        <v>0</v>
      </c>
      <c r="F57" s="2">
        <v>0</v>
      </c>
    </row>
    <row r="58">
      <c r="A58" s="8" t="s">
        <v>89</v>
      </c>
      <c r="B58" s="9" t="s">
        <v>61</v>
      </c>
      <c r="C58" s="9" t="s">
        <v>83</v>
      </c>
      <c r="D58" s="9" t="s">
        <v>90</v>
      </c>
      <c r="E58" s="2">
        <v>204709.3</v>
      </c>
      <c r="F58" s="2">
        <v>206595.3</v>
      </c>
    </row>
    <row r="59">
      <c r="A59" s="8" t="s">
        <v>91</v>
      </c>
      <c r="B59" s="9" t="s">
        <v>61</v>
      </c>
      <c r="C59" s="9" t="s">
        <v>83</v>
      </c>
      <c r="D59" s="9" t="s">
        <v>92</v>
      </c>
      <c r="E59" s="2">
        <v>2371.7</v>
      </c>
      <c r="F59" s="2">
        <v>2371.7</v>
      </c>
    </row>
    <row r="60">
      <c r="A60" s="8" t="s">
        <v>93</v>
      </c>
      <c r="B60" s="9" t="s">
        <v>61</v>
      </c>
      <c r="C60" s="9" t="s">
        <v>83</v>
      </c>
      <c r="D60" s="9" t="s">
        <v>94</v>
      </c>
      <c r="E60" s="2">
        <v>101404.4</v>
      </c>
      <c r="F60" s="2">
        <v>101404.4</v>
      </c>
    </row>
    <row r="61">
      <c r="A61" s="8" t="s">
        <v>95</v>
      </c>
      <c r="B61" s="9" t="s">
        <v>61</v>
      </c>
      <c r="C61" s="9" t="s">
        <v>96</v>
      </c>
      <c r="D61" s="9" t="s">
        <v>42</v>
      </c>
      <c r="E61" s="2">
        <v>5099.8</v>
      </c>
      <c r="F61" s="2">
        <v>5099.8</v>
      </c>
    </row>
    <row r="62">
      <c r="A62" s="6" t="s">
        <v>97</v>
      </c>
      <c r="B62" s="7" t="s">
        <v>61</v>
      </c>
      <c r="C62" s="7" t="s">
        <v>98</v>
      </c>
      <c r="D62" s="7" t="s">
        <v>42</v>
      </c>
      <c r="E62" s="1">
        <v>603095.5</v>
      </c>
      <c r="F62" s="1">
        <v>651144.9</v>
      </c>
    </row>
    <row r="63">
      <c r="A63" s="6" t="s">
        <v>99</v>
      </c>
      <c r="B63" s="7" t="s">
        <v>61</v>
      </c>
      <c r="C63" s="7" t="s">
        <v>100</v>
      </c>
      <c r="D63" s="7" t="s">
        <v>42</v>
      </c>
      <c r="E63" s="1">
        <v>603095.5</v>
      </c>
      <c r="F63" s="1">
        <v>651144.9</v>
      </c>
    </row>
    <row r="64">
      <c r="A64" s="6" t="s">
        <v>101</v>
      </c>
      <c r="B64" s="7" t="s">
        <v>61</v>
      </c>
      <c r="C64" s="7" t="s">
        <v>100</v>
      </c>
      <c r="D64" s="7" t="s">
        <v>46</v>
      </c>
      <c r="E64" s="1">
        <v>595040</v>
      </c>
      <c r="F64" s="1">
        <v>623573.5</v>
      </c>
    </row>
    <row r="65">
      <c r="A65" s="8" t="s">
        <v>102</v>
      </c>
      <c r="B65" s="9" t="s">
        <v>61</v>
      </c>
      <c r="C65" s="9" t="s">
        <v>100</v>
      </c>
      <c r="D65" s="9" t="s">
        <v>103</v>
      </c>
      <c r="E65" s="2">
        <v>439348.7</v>
      </c>
      <c r="F65" s="2">
        <v>484889.3</v>
      </c>
    </row>
    <row r="66">
      <c r="A66" s="8" t="s">
        <v>104</v>
      </c>
      <c r="B66" s="9" t="s">
        <v>61</v>
      </c>
      <c r="C66" s="9" t="s">
        <v>100</v>
      </c>
      <c r="D66" s="9" t="s">
        <v>50</v>
      </c>
      <c r="E66" s="2">
        <v>121871.4</v>
      </c>
      <c r="F66" s="2">
        <v>104864.2</v>
      </c>
    </row>
    <row r="67">
      <c r="A67" s="8" t="s">
        <v>105</v>
      </c>
      <c r="B67" s="9" t="s">
        <v>61</v>
      </c>
      <c r="C67" s="9" t="s">
        <v>100</v>
      </c>
      <c r="D67" s="9" t="s">
        <v>58</v>
      </c>
      <c r="E67" s="2">
        <v>0</v>
      </c>
      <c r="F67" s="2">
        <v>3254.1</v>
      </c>
    </row>
    <row r="68">
      <c r="A68" s="8" t="s">
        <v>106</v>
      </c>
      <c r="B68" s="9" t="s">
        <v>61</v>
      </c>
      <c r="C68" s="9" t="s">
        <v>100</v>
      </c>
      <c r="D68" s="9" t="s">
        <v>107</v>
      </c>
      <c r="E68" s="2">
        <v>7747.5</v>
      </c>
      <c r="F68" s="2">
        <v>5468.3</v>
      </c>
    </row>
    <row r="69">
      <c r="A69" s="8" t="s">
        <v>108</v>
      </c>
      <c r="B69" s="9" t="s">
        <v>61</v>
      </c>
      <c r="C69" s="9" t="s">
        <v>100</v>
      </c>
      <c r="D69" s="9" t="s">
        <v>109</v>
      </c>
      <c r="E69" s="2">
        <v>308</v>
      </c>
      <c r="F69" s="2">
        <v>18849</v>
      </c>
    </row>
    <row r="70">
      <c r="A70" s="6" t="s">
        <v>110</v>
      </c>
      <c r="B70" s="7" t="s">
        <v>61</v>
      </c>
      <c r="C70" s="7" t="s">
        <v>111</v>
      </c>
      <c r="D70" s="7" t="s">
        <v>42</v>
      </c>
      <c r="E70" s="1">
        <v>742021</v>
      </c>
      <c r="F70" s="1">
        <v>666975.8</v>
      </c>
    </row>
    <row r="71">
      <c r="A71" s="8" t="s">
        <v>112</v>
      </c>
      <c r="B71" s="9" t="s">
        <v>61</v>
      </c>
      <c r="C71" s="9" t="s">
        <v>113</v>
      </c>
      <c r="D71" s="9" t="s">
        <v>42</v>
      </c>
      <c r="E71" s="2">
        <v>630</v>
      </c>
      <c r="F71" s="2">
        <v>900</v>
      </c>
    </row>
    <row r="72">
      <c r="A72" s="6" t="s">
        <v>114</v>
      </c>
      <c r="B72" s="7" t="s">
        <v>61</v>
      </c>
      <c r="C72" s="7" t="s">
        <v>115</v>
      </c>
      <c r="D72" s="7" t="s">
        <v>42</v>
      </c>
      <c r="E72" s="1">
        <v>162588.9</v>
      </c>
      <c r="F72" s="1">
        <v>154158.8</v>
      </c>
    </row>
    <row r="73">
      <c r="A73" s="8" t="s">
        <v>116</v>
      </c>
      <c r="B73" s="9" t="s">
        <v>61</v>
      </c>
      <c r="C73" s="9" t="s">
        <v>115</v>
      </c>
      <c r="D73" s="9" t="s">
        <v>46</v>
      </c>
      <c r="E73" s="2">
        <v>69673.6</v>
      </c>
      <c r="F73" s="2">
        <v>75919.7</v>
      </c>
    </row>
    <row r="74">
      <c r="A74" s="8" t="s">
        <v>117</v>
      </c>
      <c r="B74" s="9" t="s">
        <v>61</v>
      </c>
      <c r="C74" s="9" t="s">
        <v>115</v>
      </c>
      <c r="D74" s="9" t="s">
        <v>58</v>
      </c>
      <c r="E74" s="2">
        <v>92915.2</v>
      </c>
      <c r="F74" s="2">
        <v>78239</v>
      </c>
    </row>
    <row r="75">
      <c r="A75" s="8" t="s">
        <v>118</v>
      </c>
      <c r="B75" s="9" t="s">
        <v>61</v>
      </c>
      <c r="C75" s="9" t="s">
        <v>119</v>
      </c>
      <c r="D75" s="9" t="s">
        <v>42</v>
      </c>
      <c r="E75" s="2">
        <v>9717.2</v>
      </c>
      <c r="F75" s="2">
        <v>9717.2</v>
      </c>
    </row>
    <row r="76">
      <c r="A76" s="6" t="s">
        <v>120</v>
      </c>
      <c r="B76" s="7" t="s">
        <v>61</v>
      </c>
      <c r="C76" s="7" t="s">
        <v>121</v>
      </c>
      <c r="D76" s="7" t="s">
        <v>42</v>
      </c>
      <c r="E76" s="1">
        <v>569085</v>
      </c>
      <c r="F76" s="1">
        <v>502199.9</v>
      </c>
    </row>
    <row r="77">
      <c r="A77" s="8" t="s">
        <v>120</v>
      </c>
      <c r="B77" s="9" t="s">
        <v>61</v>
      </c>
      <c r="C77" s="9" t="s">
        <v>121</v>
      </c>
      <c r="D77" s="9" t="s">
        <v>94</v>
      </c>
      <c r="E77" s="2">
        <v>569085</v>
      </c>
      <c r="F77" s="2">
        <v>502199.9</v>
      </c>
    </row>
    <row r="78">
      <c r="A78" s="6" t="s">
        <v>122</v>
      </c>
      <c r="B78" s="7" t="s">
        <v>123</v>
      </c>
      <c r="C78" s="7" t="s">
        <v>62</v>
      </c>
      <c r="D78" s="7" t="s">
        <v>42</v>
      </c>
      <c r="E78" s="1">
        <v>2970835.7</v>
      </c>
      <c r="F78" s="1">
        <v>1608312.2</v>
      </c>
    </row>
    <row r="79">
      <c r="A79" s="6" t="s">
        <v>124</v>
      </c>
      <c r="B79" s="7" t="s">
        <v>123</v>
      </c>
      <c r="C79" s="7" t="s">
        <v>98</v>
      </c>
      <c r="D79" s="7" t="s">
        <v>42</v>
      </c>
      <c r="E79" s="1">
        <v>2970835.7</v>
      </c>
      <c r="F79" s="1">
        <v>1608312.2</v>
      </c>
    </row>
    <row r="80">
      <c r="A80" s="6" t="s">
        <v>82</v>
      </c>
      <c r="B80" s="7" t="s">
        <v>123</v>
      </c>
      <c r="C80" s="7" t="s">
        <v>125</v>
      </c>
      <c r="D80" s="7" t="s">
        <v>42</v>
      </c>
      <c r="E80" s="1">
        <v>2970085.7</v>
      </c>
      <c r="F80" s="1">
        <v>1607867.3</v>
      </c>
    </row>
    <row r="81">
      <c r="A81" s="8" t="s">
        <v>84</v>
      </c>
      <c r="B81" s="9" t="s">
        <v>123</v>
      </c>
      <c r="C81" s="9" t="s">
        <v>125</v>
      </c>
      <c r="D81" s="9" t="s">
        <v>46</v>
      </c>
      <c r="E81" s="2">
        <v>0</v>
      </c>
      <c r="F81" s="2">
        <v>142866.7</v>
      </c>
    </row>
    <row r="82">
      <c r="A82" s="6" t="s">
        <v>126</v>
      </c>
      <c r="B82" s="7" t="s">
        <v>123</v>
      </c>
      <c r="C82" s="7" t="s">
        <v>125</v>
      </c>
      <c r="D82" s="7" t="s">
        <v>86</v>
      </c>
      <c r="E82" s="1">
        <v>2970085.7</v>
      </c>
      <c r="F82" s="1">
        <v>1465000.6</v>
      </c>
    </row>
    <row r="83">
      <c r="A83" s="8" t="s">
        <v>87</v>
      </c>
      <c r="B83" s="9" t="s">
        <v>123</v>
      </c>
      <c r="C83" s="9" t="s">
        <v>125</v>
      </c>
      <c r="D83" s="9" t="s">
        <v>88</v>
      </c>
      <c r="E83" s="2">
        <v>353220.1</v>
      </c>
      <c r="F83" s="2">
        <v>114301</v>
      </c>
    </row>
    <row r="84">
      <c r="A84" s="8" t="s">
        <v>127</v>
      </c>
      <c r="B84" s="9" t="s">
        <v>123</v>
      </c>
      <c r="C84" s="9" t="s">
        <v>125</v>
      </c>
      <c r="D84" s="9" t="s">
        <v>90</v>
      </c>
      <c r="E84" s="2">
        <v>2147809.3</v>
      </c>
      <c r="F84" s="2">
        <v>973172.8</v>
      </c>
    </row>
    <row r="85">
      <c r="A85" s="8" t="s">
        <v>91</v>
      </c>
      <c r="B85" s="9" t="s">
        <v>123</v>
      </c>
      <c r="C85" s="9" t="s">
        <v>125</v>
      </c>
      <c r="D85" s="9" t="s">
        <v>92</v>
      </c>
      <c r="E85" s="2">
        <v>3000</v>
      </c>
      <c r="F85" s="2">
        <v>3439.3</v>
      </c>
    </row>
    <row r="86">
      <c r="A86" s="8" t="s">
        <v>128</v>
      </c>
      <c r="B86" s="9" t="s">
        <v>123</v>
      </c>
      <c r="C86" s="9" t="s">
        <v>125</v>
      </c>
      <c r="D86" s="9" t="s">
        <v>94</v>
      </c>
      <c r="E86" s="2">
        <v>425157.3</v>
      </c>
      <c r="F86" s="2">
        <v>357606.4</v>
      </c>
    </row>
    <row r="87">
      <c r="A87" s="6" t="s">
        <v>129</v>
      </c>
      <c r="B87" s="7" t="s">
        <v>123</v>
      </c>
      <c r="C87" s="7" t="s">
        <v>130</v>
      </c>
      <c r="D87" s="7" t="s">
        <v>42</v>
      </c>
      <c r="E87" s="1">
        <v>750</v>
      </c>
      <c r="F87" s="1">
        <v>444.9</v>
      </c>
    </row>
    <row r="88">
      <c r="A88" s="8" t="s">
        <v>131</v>
      </c>
      <c r="B88" s="9" t="s">
        <v>123</v>
      </c>
      <c r="C88" s="9" t="s">
        <v>130</v>
      </c>
      <c r="D88" s="9" t="s">
        <v>46</v>
      </c>
      <c r="E88" s="2">
        <v>750</v>
      </c>
      <c r="F88" s="2">
        <v>444.9</v>
      </c>
    </row>
    <row r="89">
      <c r="A89" s="8" t="s">
        <v>132</v>
      </c>
      <c r="B89" s="9" t="s">
        <v>123</v>
      </c>
      <c r="C89" s="9" t="s">
        <v>130</v>
      </c>
      <c r="D89" s="9" t="s">
        <v>107</v>
      </c>
      <c r="E89" s="2">
        <v>0</v>
      </c>
      <c r="F89" s="2">
        <v>0</v>
      </c>
    </row>
    <row r="90">
      <c r="A90" s="6" t="s">
        <v>133</v>
      </c>
      <c r="B90" s="7" t="s">
        <v>134</v>
      </c>
      <c r="C90" s="7" t="s">
        <v>62</v>
      </c>
      <c r="D90" s="7" t="s">
        <v>42</v>
      </c>
      <c r="E90" s="1">
        <v>0</v>
      </c>
      <c r="F90" s="1">
        <v>0</v>
      </c>
    </row>
    <row r="91">
      <c r="A91" s="6" t="s">
        <v>135</v>
      </c>
      <c r="B91" s="7" t="s">
        <v>134</v>
      </c>
      <c r="C91" s="7" t="s">
        <v>53</v>
      </c>
      <c r="D91" s="7" t="s">
        <v>42</v>
      </c>
      <c r="E91" s="1">
        <v>0</v>
      </c>
      <c r="F91" s="1">
        <v>0</v>
      </c>
    </row>
    <row r="92">
      <c r="A92" s="8" t="s">
        <v>136</v>
      </c>
      <c r="B92" s="9" t="s">
        <v>134</v>
      </c>
      <c r="C92" s="9" t="s">
        <v>55</v>
      </c>
      <c r="D92" s="9" t="s">
        <v>42</v>
      </c>
      <c r="E92" s="2">
        <v>0</v>
      </c>
      <c r="F92" s="2">
        <v>0</v>
      </c>
    </row>
    <row r="93">
      <c r="A93" s="6" t="s">
        <v>137</v>
      </c>
      <c r="B93" s="7" t="s">
        <v>138</v>
      </c>
      <c r="C93" s="7" t="s">
        <v>62</v>
      </c>
      <c r="D93" s="7" t="s">
        <v>42</v>
      </c>
      <c r="E93" s="1">
        <v>685165</v>
      </c>
      <c r="F93" s="1">
        <v>748550.4</v>
      </c>
    </row>
    <row r="94">
      <c r="A94" s="6" t="s">
        <v>139</v>
      </c>
      <c r="B94" s="7" t="s">
        <v>138</v>
      </c>
      <c r="C94" s="7" t="s">
        <v>53</v>
      </c>
      <c r="D94" s="7" t="s">
        <v>42</v>
      </c>
      <c r="E94" s="1">
        <v>685165</v>
      </c>
      <c r="F94" s="1">
        <v>748550.4</v>
      </c>
    </row>
    <row r="95">
      <c r="A95" s="6" t="s">
        <v>140</v>
      </c>
      <c r="B95" s="7" t="s">
        <v>138</v>
      </c>
      <c r="C95" s="7" t="s">
        <v>55</v>
      </c>
      <c r="D95" s="7" t="s">
        <v>42</v>
      </c>
      <c r="E95" s="1">
        <v>685165</v>
      </c>
      <c r="F95" s="1">
        <v>748550.4</v>
      </c>
    </row>
    <row r="96">
      <c r="A96" s="6" t="s">
        <v>139</v>
      </c>
      <c r="B96" s="7" t="s">
        <v>138</v>
      </c>
      <c r="C96" s="7" t="s">
        <v>55</v>
      </c>
      <c r="D96" s="7" t="s">
        <v>46</v>
      </c>
      <c r="E96" s="1">
        <v>685165</v>
      </c>
      <c r="F96" s="1">
        <v>748550.4</v>
      </c>
    </row>
    <row r="97">
      <c r="A97" s="8" t="s">
        <v>141</v>
      </c>
      <c r="B97" s="9" t="s">
        <v>138</v>
      </c>
      <c r="C97" s="9" t="s">
        <v>55</v>
      </c>
      <c r="D97" s="9" t="s">
        <v>103</v>
      </c>
      <c r="E97" s="2">
        <v>270</v>
      </c>
      <c r="F97" s="2">
        <v>270</v>
      </c>
    </row>
    <row r="98">
      <c r="A98" s="8" t="s">
        <v>142</v>
      </c>
      <c r="B98" s="9" t="s">
        <v>138</v>
      </c>
      <c r="C98" s="9" t="s">
        <v>55</v>
      </c>
      <c r="D98" s="9" t="s">
        <v>143</v>
      </c>
      <c r="E98" s="2">
        <v>669375.5</v>
      </c>
      <c r="F98" s="2">
        <v>738412.3</v>
      </c>
    </row>
    <row r="99">
      <c r="A99" s="6" t="s">
        <v>144</v>
      </c>
      <c r="B99" s="7" t="s">
        <v>145</v>
      </c>
      <c r="C99" s="7" t="s">
        <v>62</v>
      </c>
      <c r="D99" s="7" t="s">
        <v>42</v>
      </c>
      <c r="E99" s="1">
        <v>0</v>
      </c>
      <c r="F99" s="1">
        <v>0</v>
      </c>
    </row>
    <row r="100">
      <c r="A100" s="6" t="s">
        <v>146</v>
      </c>
      <c r="B100" s="7" t="s">
        <v>145</v>
      </c>
      <c r="C100" s="7" t="s">
        <v>41</v>
      </c>
      <c r="D100" s="7" t="s">
        <v>42</v>
      </c>
      <c r="E100" s="1">
        <v>0</v>
      </c>
      <c r="F100" s="1">
        <v>0</v>
      </c>
    </row>
    <row r="101">
      <c r="A101" s="6" t="s">
        <v>147</v>
      </c>
      <c r="B101" s="7" t="s">
        <v>145</v>
      </c>
      <c r="C101" s="7" t="s">
        <v>44</v>
      </c>
      <c r="D101" s="7" t="s">
        <v>42</v>
      </c>
      <c r="E101" s="1">
        <v>0</v>
      </c>
      <c r="F101" s="1">
        <v>0</v>
      </c>
    </row>
    <row r="102">
      <c r="A102" s="8" t="s">
        <v>148</v>
      </c>
      <c r="B102" s="9" t="s">
        <v>145</v>
      </c>
      <c r="C102" s="9" t="s">
        <v>44</v>
      </c>
      <c r="D102" s="9" t="s">
        <v>46</v>
      </c>
      <c r="E102" s="2">
        <v>0</v>
      </c>
      <c r="F102" s="2">
        <v>0</v>
      </c>
    </row>
    <row r="103">
      <c r="A103" s="8" t="s">
        <v>149</v>
      </c>
      <c r="B103" s="9" t="s">
        <v>61</v>
      </c>
      <c r="C103" s="9" t="s">
        <v>100</v>
      </c>
      <c r="D103" s="9" t="s">
        <v>150</v>
      </c>
      <c r="E103" s="2">
        <v>33820</v>
      </c>
      <c r="F103" s="2">
        <v>33820</v>
      </c>
    </row>
    <row r="104">
      <c r="A104" s="8" t="s">
        <v>151</v>
      </c>
      <c r="B104" s="9" t="s">
        <v>123</v>
      </c>
      <c r="C104" s="9" t="s">
        <v>130</v>
      </c>
      <c r="D104" s="9" t="s">
        <v>86</v>
      </c>
      <c r="E104" s="2">
        <v>0</v>
      </c>
      <c r="F104" s="2">
        <v>0</v>
      </c>
    </row>
    <row r="105">
      <c r="A105" s="8" t="s">
        <v>152</v>
      </c>
      <c r="B105" s="9" t="s">
        <v>138</v>
      </c>
      <c r="C105" s="9" t="s">
        <v>55</v>
      </c>
      <c r="D105" s="9" t="s">
        <v>153</v>
      </c>
      <c r="E105" s="2">
        <v>15519.5</v>
      </c>
      <c r="F105" s="2">
        <v>9868.1</v>
      </c>
    </row>
    <row r="106">
      <c r="A106" s="8" t="s">
        <v>154</v>
      </c>
      <c r="B106" s="9" t="s">
        <v>123</v>
      </c>
      <c r="C106" s="9" t="s">
        <v>125</v>
      </c>
      <c r="D106" s="9" t="s">
        <v>155</v>
      </c>
      <c r="E106" s="2">
        <v>40899</v>
      </c>
      <c r="F106" s="2">
        <v>16481</v>
      </c>
    </row>
    <row r="107">
      <c r="E107" s="13"/>
    </row>
    <row r="109">
      <c r="A109" s="12" t="s">
        <v>156</v>
      </c>
      <c r="E109" s="32" t="s">
        <v>157</v>
      </c>
      <c r="F109" s="32"/>
    </row>
    <row r="111">
      <c r="A111" s="12" t="s">
        <v>158</v>
      </c>
      <c r="E111" s="33" t="s">
        <v>159</v>
      </c>
      <c r="F111" s="33"/>
    </row>
  </sheetData>
  <mergeCells>
    <mergeCell ref="A26:F26"/>
    <mergeCell ref="E109:F109"/>
    <mergeCell ref="E111:F111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Отчет</vt:lpstr>
      <vt:lpstr>FinancingLevel</vt:lpstr>
      <vt:lpstr>ImportRow</vt:lpstr>
      <vt:lpstr>ImportRowTotal</vt:lpstr>
      <vt:lpstr>OnDate</vt:lpstr>
      <vt:lpstr>Organization</vt:lpstr>
      <vt:lpstr>Period</vt:lpstr>
      <vt:lpstr>Positions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2016-01-12T10:10:32Z</dcterms:modified>
</cp:coreProperties>
</file>